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11520" activeTab="0"/>
  </bookViews>
  <sheets>
    <sheet name="2021" sheetId="1" r:id="rId1"/>
  </sheets>
  <externalReferences>
    <externalReference r:id="rId4"/>
  </externalReferences>
  <definedNames>
    <definedName name="_xlnm.Print_Area" localSheetId="0">'2021'!$A$1:$K$15</definedName>
    <definedName name="_xlnm.Print_Area">'\\Jeni\transfer\My Documents\importante in 2002\VARIANTA ULTIMA  oficial\program 2003 fundamentare\VARIANTA ULTIMA  PENTRU CA\programe pe urmatorii ani(2002-2005)\[baza veche 190.000.xls]JUDETE'!$A$1:$E$45</definedName>
  </definedNames>
  <calcPr fullCalcOnLoad="1"/>
</workbook>
</file>

<file path=xl/sharedStrings.xml><?xml version="1.0" encoding="utf-8"?>
<sst xmlns="http://schemas.openxmlformats.org/spreadsheetml/2006/main" count="22" uniqueCount="22">
  <si>
    <t>Judeţul</t>
  </si>
  <si>
    <t>Incadrarea prin stimularea mobilitaţii forţei de muncă, total,  din care:</t>
  </si>
  <si>
    <t>Incadrarea într-o localitate la o distanţa mai mare de 15 km de localitatea de domiciliu sau resedinta (prima de incadrare)</t>
  </si>
  <si>
    <t>Incadrarea într-o alta localitate situata la o distanta mai mare de  50 km cu schimbarea domiciliului (prima de instalare), din care:</t>
  </si>
  <si>
    <t>a) 12.500 lei pentru persoanele înregistrate ca șomeri la agențiile pentru ocuparea forței de muncă și care se încadrează în muncă, potrivit legii, într-o altă localitate şi, ca urmare a acestui fapt, îşi schimbă domiciliul; art.75, alin.2, lit.a</t>
  </si>
  <si>
    <t>b) 15.500 lei pentru persoanele care își schimbă domiciliul sau își stabilesc reședința, în situația în care sunt însoțite de membrii familiei art.75, alin.2, lit.b</t>
  </si>
  <si>
    <t>c) în cazul în care ambii soți îndeplinesc condițiile de acordare a primei de instalare, unul va primi 12.500 lei, iar celălalt va primi o primă de instalare în cuantum de 3.500 lei; art.75, alin.3</t>
  </si>
  <si>
    <t>d) în situația în care persoanelor care îndeplinesc condițiile de acordare a primei de instalare (art.75, alin.4) li se asigură de către angajator sau autoritățile publice locale sau centrale, locuință de serviciu sau suportarea cheltuielilor aferente din fonduri ale angajatorului sau fonduri publice, acestea beneficiază, fiecare, doar de o primă de instalare în cuantum de:</t>
  </si>
  <si>
    <t>Prima de relocare acordata şomerilor care se înregistrează la agenţiile pentru ocuparea forţei de muncă și care se încadrează în muncă, potrivit legii, într-o altă localitate şi, ca urmare a acestui fapt, îşi schimbă domiciliul; art.76.2</t>
  </si>
  <si>
    <t>d1) 3.500 lei pentru situațiile prevăzute la alin.(2) lit.a);</t>
  </si>
  <si>
    <t>d2) 6.500 lei pentru situația prevăzută laalin.(2) lit.b).</t>
  </si>
  <si>
    <t>d3) 3.500 lei pentru situațiile prevăzute la alin.(3);</t>
  </si>
  <si>
    <t>Prin semnare, confirmăm realitatea şi exactitatea datelor</t>
  </si>
  <si>
    <t>DIRECTOR EXECUTIV,</t>
  </si>
  <si>
    <t>DIRECTOR ADJ.</t>
  </si>
  <si>
    <t>Întocmit,</t>
  </si>
  <si>
    <t>Agenţia pentru Ocuparea Forţei de Muncă a judeţului BUZAU</t>
  </si>
  <si>
    <t xml:space="preserve"> </t>
  </si>
  <si>
    <t>IONEL TOCIU</t>
  </si>
  <si>
    <t>VALERIU DIMCIU</t>
  </si>
  <si>
    <t>PETRE AGAPIE</t>
  </si>
  <si>
    <t>Propuneri privind numărul persoanelor încadrate prin măsura activă stimularea mobilităţii forţei de muncă
în anul 2021</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</si>
</sst>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L_E_I_-;\-* #,##0\ _L_E_I_-;_-* &quot;-&quot;\ _L_E_I_-;_-@_-"/>
    <numFmt numFmtId="181" formatCode="_-* #,##0.00\ _L_E_I_-;\-* #,##0.00\ _L_E_I_-;_-* &quot;-&quot;??\ _L_E_I_-;_-@_-"/>
    <numFmt numFmtId="182" formatCode="_(* #,##0_);_(* \(#,##0\);_(* &quot;-&quot;??_);_(@_)"/>
    <numFmt numFmtId="183" formatCode="_-* #,##0\ _€_-;\-* #,##0\ _€_-;_-* &quot;-&quot;??\ _€_-;_-@_-"/>
    <numFmt numFmtId="184" formatCode="_(* #,##0.000_);_(* \(#,##0.000\);_(* &quot;-&quot;??_);_(@_)"/>
    <numFmt numFmtId="185" formatCode="_(* #,##0.0_);_(* \(#,##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0\ &quot;€&quot;"/>
    <numFmt numFmtId="195" formatCode="&quot;Da&quot;;&quot;Da&quot;;&quot;Nu&quot;"/>
    <numFmt numFmtId="196" formatCode="&quot;Adevărat&quot;;&quot;Adevărat&quot;;&quot;Fals&quot;"/>
    <numFmt numFmtId="197" formatCode="&quot;Activat&quot;;&quot;Activat&quot;;&quot;Dezactivat&quot;"/>
    <numFmt numFmtId="198" formatCode="[$¥€-2]\ #,##0.00_);[Red]\([$¥€-2]\ #,##0.00\)"/>
    <numFmt numFmtId="199" formatCode="_(* #.##0.0_);_(* \(#.##0.0\);_(* &quot;-&quot;??_);_(@_)"/>
    <numFmt numFmtId="200" formatCode="_(* #.##0._);_(* \(#.##0.\);_(* &quot;-&quot;??_);_(@_)"/>
    <numFmt numFmtId="201" formatCode="_(* #.##._);_(* \(#.##.\);_(* &quot;-&quot;??_);_(@_ⴆ"/>
    <numFmt numFmtId="202" formatCode="_(* #.##0.00_);_(* \(#.##0.00\);_(* &quot;-&quot;??_);_(@_)"/>
    <numFmt numFmtId="203" formatCode="_(* #.##0_);_(* \(#.##0\);_(* &quot;-&quot;??_);_(@_)"/>
    <numFmt numFmtId="204" formatCode="_-* #.##0.00\ _l_e_i_-;\-* #.##0.00\ _l_e_i_-;_-* &quot;-&quot;??\ _l_e_i_-;_-@_-"/>
  </numFmts>
  <fonts count="49">
    <font>
      <sz val="10"/>
      <name val="Arial"/>
      <family val="0"/>
    </font>
    <font>
      <u val="single"/>
      <sz val="10"/>
      <color indexed="12"/>
      <name val="Arial"/>
      <family val="2"/>
    </font>
    <font>
      <u val="single"/>
      <sz val="10"/>
      <color indexed="20"/>
      <name val="Arial"/>
      <family val="2"/>
    </font>
    <font>
      <sz val="12"/>
      <name val="Arial"/>
      <family val="2"/>
    </font>
    <font>
      <b/>
      <sz val="10"/>
      <name val="Arial"/>
      <family val="2"/>
    </font>
    <font>
      <b/>
      <sz val="11"/>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Arial"/>
      <family val="2"/>
    </font>
    <font>
      <sz val="10"/>
      <color indexed="8"/>
      <name val="Arial"/>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Arial"/>
      <family val="2"/>
    </font>
    <font>
      <sz val="10"/>
      <color theme="1"/>
      <name val="Arial"/>
      <family val="2"/>
    </font>
    <font>
      <b/>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66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43" fontId="0" fillId="0" borderId="0" applyFont="0" applyFill="0" applyBorder="0" applyAlignment="0" applyProtection="0"/>
    <xf numFmtId="0" fontId="44" fillId="0" borderId="0" applyNumberFormat="0" applyFill="0" applyBorder="0" applyAlignment="0" applyProtection="0"/>
  </cellStyleXfs>
  <cellXfs count="33">
    <xf numFmtId="0" fontId="0" fillId="0" borderId="0" xfId="0" applyAlignment="1">
      <alignment/>
    </xf>
    <xf numFmtId="182" fontId="3" fillId="0" borderId="0" xfId="44" applyNumberFormat="1" applyFont="1" applyFill="1" applyAlignment="1">
      <alignment/>
    </xf>
    <xf numFmtId="0" fontId="0" fillId="0" borderId="0" xfId="58">
      <alignment/>
      <protection/>
    </xf>
    <xf numFmtId="182" fontId="6" fillId="0" borderId="0" xfId="44" applyNumberFormat="1" applyFont="1" applyFill="1" applyAlignment="1">
      <alignment/>
    </xf>
    <xf numFmtId="0" fontId="4" fillId="0" borderId="10" xfId="58" applyFont="1" applyBorder="1" applyAlignment="1">
      <alignment horizontal="center" vertical="center" wrapText="1"/>
      <protection/>
    </xf>
    <xf numFmtId="0" fontId="4" fillId="33" borderId="10" xfId="58" applyFont="1" applyFill="1" applyBorder="1" applyAlignment="1">
      <alignment horizontal="center" vertical="center" wrapText="1"/>
      <protection/>
    </xf>
    <xf numFmtId="0" fontId="0" fillId="0" borderId="10" xfId="58" applyBorder="1" applyAlignment="1">
      <alignment horizontal="center" vertical="center" wrapText="1"/>
      <protection/>
    </xf>
    <xf numFmtId="0" fontId="0" fillId="0" borderId="0" xfId="58" applyBorder="1">
      <alignment/>
      <protection/>
    </xf>
    <xf numFmtId="0" fontId="45" fillId="0" borderId="0" xfId="58" applyFont="1">
      <alignment/>
      <protection/>
    </xf>
    <xf numFmtId="0" fontId="46" fillId="0" borderId="0" xfId="58" applyFont="1">
      <alignment/>
      <protection/>
    </xf>
    <xf numFmtId="0" fontId="0" fillId="0" borderId="0" xfId="58" applyFont="1" applyBorder="1">
      <alignment/>
      <protection/>
    </xf>
    <xf numFmtId="0" fontId="0" fillId="0" borderId="0" xfId="58" applyFont="1">
      <alignment/>
      <protection/>
    </xf>
    <xf numFmtId="0" fontId="47" fillId="0" borderId="10" xfId="58" applyFont="1" applyBorder="1" applyAlignment="1">
      <alignment horizontal="center" vertical="center" wrapText="1"/>
      <protection/>
    </xf>
    <xf numFmtId="0" fontId="0" fillId="33" borderId="10" xfId="58" applyFill="1" applyBorder="1" applyAlignment="1">
      <alignment horizontal="center" vertical="center" wrapText="1"/>
      <protection/>
    </xf>
    <xf numFmtId="0" fontId="0" fillId="0" borderId="10" xfId="58" applyBorder="1" applyAlignment="1">
      <alignment wrapText="1"/>
      <protection/>
    </xf>
    <xf numFmtId="0" fontId="0" fillId="0" borderId="10" xfId="58" applyBorder="1">
      <alignment/>
      <protection/>
    </xf>
    <xf numFmtId="0" fontId="47" fillId="33" borderId="10" xfId="58" applyFont="1" applyFill="1" applyBorder="1" applyAlignment="1">
      <alignment horizontal="center" vertical="center" wrapText="1"/>
      <protection/>
    </xf>
    <xf numFmtId="0" fontId="48" fillId="33" borderId="10" xfId="58" applyFont="1" applyFill="1" applyBorder="1" applyAlignment="1">
      <alignment horizontal="center" vertical="center" wrapText="1"/>
      <protection/>
    </xf>
    <xf numFmtId="0" fontId="5" fillId="0" borderId="11" xfId="58" applyFont="1" applyBorder="1" applyAlignment="1">
      <alignment horizontal="center" vertical="center" wrapText="1"/>
      <protection/>
    </xf>
    <xf numFmtId="0" fontId="0" fillId="0" borderId="11" xfId="58" applyBorder="1" applyAlignment="1">
      <alignment horizontal="center" vertical="center" wrapText="1"/>
      <protection/>
    </xf>
    <xf numFmtId="0" fontId="47" fillId="0" borderId="10" xfId="58" applyFont="1" applyBorder="1" applyAlignment="1">
      <alignment horizontal="center" vertical="center" wrapText="1"/>
      <protection/>
    </xf>
    <xf numFmtId="0" fontId="3" fillId="0" borderId="10" xfId="58" applyFont="1" applyBorder="1" applyAlignment="1">
      <alignment horizontal="center" vertical="center" wrapText="1"/>
      <protection/>
    </xf>
    <xf numFmtId="0" fontId="47" fillId="0" borderId="12" xfId="58" applyFont="1" applyBorder="1" applyAlignment="1">
      <alignment horizontal="center" vertical="center" wrapText="1"/>
      <protection/>
    </xf>
    <xf numFmtId="0" fontId="48" fillId="0" borderId="13" xfId="58" applyFont="1" applyBorder="1" applyAlignment="1">
      <alignment horizontal="center" vertical="center" wrapText="1"/>
      <protection/>
    </xf>
    <xf numFmtId="0" fontId="48" fillId="0" borderId="14" xfId="58" applyFont="1" applyBorder="1" applyAlignment="1">
      <alignment horizontal="center" vertical="center" wrapText="1"/>
      <protection/>
    </xf>
    <xf numFmtId="0" fontId="48" fillId="0" borderId="13" xfId="58" applyFont="1" applyBorder="1" applyAlignment="1">
      <alignment wrapText="1"/>
      <protection/>
    </xf>
    <xf numFmtId="0" fontId="48" fillId="0" borderId="14" xfId="58" applyFont="1" applyBorder="1" applyAlignment="1">
      <alignment wrapText="1"/>
      <protection/>
    </xf>
    <xf numFmtId="0" fontId="47" fillId="0" borderId="15" xfId="58" applyFont="1" applyBorder="1" applyAlignment="1">
      <alignment horizontal="center" vertical="center" wrapText="1"/>
      <protection/>
    </xf>
    <xf numFmtId="0" fontId="48" fillId="0" borderId="16" xfId="58" applyFont="1" applyBorder="1" applyAlignment="1">
      <alignment horizontal="center" vertical="center" wrapText="1"/>
      <protection/>
    </xf>
    <xf numFmtId="0" fontId="46" fillId="0" borderId="17" xfId="58" applyFont="1" applyBorder="1" applyAlignment="1">
      <alignment wrapText="1"/>
      <protection/>
    </xf>
    <xf numFmtId="0" fontId="48" fillId="0" borderId="18" xfId="58" applyFont="1" applyBorder="1" applyAlignment="1">
      <alignment horizontal="center" vertical="center" wrapText="1"/>
      <protection/>
    </xf>
    <xf numFmtId="0" fontId="48" fillId="0" borderId="11" xfId="58" applyFont="1" applyBorder="1" applyAlignment="1">
      <alignment horizontal="center" vertical="center" wrapText="1"/>
      <protection/>
    </xf>
    <xf numFmtId="0" fontId="46" fillId="0" borderId="19" xfId="58" applyFont="1" applyBorder="1" applyAlignment="1">
      <alignment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Virgulă 3"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eni\transfer\My%20Documents\importante%20in%202002\VARIANTA%20ULTIMA%20%20oficial\program%202003%20fundamentare\VARIANTA%20ULTIMA%20%20PENTRU%20CA\programe%20pe%20urmatorii%20ani(2002-2005)\baza%20veche%20190.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DETE"/>
      <sheetName val="pivot vechi 190000"/>
    </sheetNames>
    <sheetDataSet>
      <sheetData sheetId="0">
        <row r="1">
          <cell r="B1" t="str">
            <v>Nr.Crt.</v>
          </cell>
          <cell r="C1" t="str">
            <v>Judet</v>
          </cell>
          <cell r="D1">
            <v>2002</v>
          </cell>
          <cell r="E1" t="str">
            <v>Localitati cu programe speciale</v>
          </cell>
        </row>
        <row r="2">
          <cell r="B2">
            <v>1</v>
          </cell>
          <cell r="C2" t="str">
            <v>ALBA</v>
          </cell>
          <cell r="D2" t="str">
            <v>trimis</v>
          </cell>
        </row>
        <row r="3">
          <cell r="B3">
            <v>2</v>
          </cell>
          <cell r="C3" t="str">
            <v>ARAD</v>
          </cell>
          <cell r="D3" t="str">
            <v>trimis</v>
          </cell>
        </row>
        <row r="4">
          <cell r="B4">
            <v>3</v>
          </cell>
          <cell r="C4" t="str">
            <v>ARGES</v>
          </cell>
          <cell r="D4" t="str">
            <v>trimis</v>
          </cell>
        </row>
        <row r="5">
          <cell r="B5">
            <v>4</v>
          </cell>
          <cell r="C5" t="str">
            <v>BACAU</v>
          </cell>
          <cell r="D5" t="str">
            <v>trimis</v>
          </cell>
        </row>
        <row r="6">
          <cell r="B6">
            <v>5</v>
          </cell>
          <cell r="C6" t="str">
            <v>BIHOR</v>
          </cell>
        </row>
        <row r="7">
          <cell r="B7">
            <v>6</v>
          </cell>
          <cell r="C7" t="str">
            <v>BISTRITA</v>
          </cell>
          <cell r="D7" t="str">
            <v>trimis</v>
          </cell>
        </row>
        <row r="8">
          <cell r="B8">
            <v>7</v>
          </cell>
          <cell r="C8" t="str">
            <v>BOTOSANI</v>
          </cell>
          <cell r="D8" t="str">
            <v>trimis</v>
          </cell>
          <cell r="E8" t="str">
            <v>trimis</v>
          </cell>
        </row>
        <row r="9">
          <cell r="B9">
            <v>8</v>
          </cell>
          <cell r="C9" t="str">
            <v>BRASOV</v>
          </cell>
        </row>
        <row r="10">
          <cell r="B10">
            <v>9</v>
          </cell>
          <cell r="C10" t="str">
            <v>BRAILA</v>
          </cell>
          <cell r="D10" t="str">
            <v>trimis</v>
          </cell>
          <cell r="E10" t="str">
            <v>trimis</v>
          </cell>
        </row>
        <row r="11">
          <cell r="B11">
            <v>41</v>
          </cell>
          <cell r="C11" t="str">
            <v>BUCURESTI</v>
          </cell>
        </row>
        <row r="12">
          <cell r="B12">
            <v>10</v>
          </cell>
          <cell r="C12" t="str">
            <v>BUZAU</v>
          </cell>
          <cell r="D12" t="str">
            <v>trimis</v>
          </cell>
          <cell r="E12" t="str">
            <v>trimis</v>
          </cell>
        </row>
        <row r="13">
          <cell r="B13">
            <v>11</v>
          </cell>
          <cell r="C13" t="str">
            <v>CARAS-SEV.</v>
          </cell>
        </row>
        <row r="14">
          <cell r="B14">
            <v>12</v>
          </cell>
          <cell r="C14" t="str">
            <v>CALARASI</v>
          </cell>
          <cell r="D14" t="str">
            <v>trimis</v>
          </cell>
        </row>
        <row r="15">
          <cell r="B15">
            <v>13</v>
          </cell>
          <cell r="C15" t="str">
            <v>CLUJ</v>
          </cell>
        </row>
        <row r="16">
          <cell r="B16">
            <v>14</v>
          </cell>
          <cell r="C16" t="str">
            <v>CONSTANTA</v>
          </cell>
          <cell r="D16" t="str">
            <v>trimis</v>
          </cell>
        </row>
        <row r="17">
          <cell r="B17">
            <v>15</v>
          </cell>
          <cell r="C17" t="str">
            <v>COVASNA</v>
          </cell>
          <cell r="D17" t="str">
            <v>trimis</v>
          </cell>
          <cell r="E17" t="str">
            <v>trimis</v>
          </cell>
        </row>
        <row r="18">
          <cell r="B18">
            <v>16</v>
          </cell>
          <cell r="C18" t="str">
            <v>DAMBOVITA</v>
          </cell>
          <cell r="D18" t="str">
            <v>trimis</v>
          </cell>
        </row>
        <row r="19">
          <cell r="B19">
            <v>17</v>
          </cell>
          <cell r="C19" t="str">
            <v>DOLJ</v>
          </cell>
          <cell r="D19" t="str">
            <v>trimis</v>
          </cell>
        </row>
        <row r="20">
          <cell r="B20">
            <v>18</v>
          </cell>
          <cell r="C20" t="str">
            <v>GALATI</v>
          </cell>
          <cell r="D20" t="str">
            <v>trimis</v>
          </cell>
          <cell r="E20" t="str">
            <v>trimis</v>
          </cell>
        </row>
        <row r="21">
          <cell r="B21">
            <v>19</v>
          </cell>
          <cell r="C21" t="str">
            <v>GIURGIU</v>
          </cell>
          <cell r="D21" t="str">
            <v>trimis</v>
          </cell>
        </row>
        <row r="22">
          <cell r="B22">
            <v>20</v>
          </cell>
          <cell r="C22" t="str">
            <v>GORJ</v>
          </cell>
          <cell r="D22" t="str">
            <v>trimis</v>
          </cell>
        </row>
        <row r="23">
          <cell r="B23">
            <v>21</v>
          </cell>
          <cell r="C23" t="str">
            <v>HARGHITA </v>
          </cell>
          <cell r="D23" t="str">
            <v>trimis</v>
          </cell>
        </row>
        <row r="24">
          <cell r="B24">
            <v>22</v>
          </cell>
          <cell r="C24" t="str">
            <v>HUNEDOARA</v>
          </cell>
          <cell r="D24" t="str">
            <v>trimis</v>
          </cell>
        </row>
        <row r="25">
          <cell r="B25">
            <v>23</v>
          </cell>
          <cell r="C25" t="str">
            <v>IALOMITA</v>
          </cell>
          <cell r="D25" t="str">
            <v>trimis</v>
          </cell>
        </row>
        <row r="26">
          <cell r="B26">
            <v>24</v>
          </cell>
          <cell r="C26" t="str">
            <v>IASI</v>
          </cell>
          <cell r="D26" t="str">
            <v>trimis</v>
          </cell>
        </row>
        <row r="27">
          <cell r="B27">
            <v>42</v>
          </cell>
          <cell r="C27" t="str">
            <v>ILFOV</v>
          </cell>
        </row>
        <row r="28">
          <cell r="B28">
            <v>25</v>
          </cell>
          <cell r="C28" t="str">
            <v>MARAMURES</v>
          </cell>
          <cell r="D28" t="str">
            <v>trimis</v>
          </cell>
        </row>
        <row r="29">
          <cell r="B29">
            <v>26</v>
          </cell>
          <cell r="C29" t="str">
            <v>MEHEDINTI</v>
          </cell>
        </row>
        <row r="30">
          <cell r="B30">
            <v>27</v>
          </cell>
          <cell r="C30" t="str">
            <v>MURES</v>
          </cell>
          <cell r="D30" t="str">
            <v>trimis</v>
          </cell>
        </row>
        <row r="31">
          <cell r="B31">
            <v>28</v>
          </cell>
          <cell r="C31" t="str">
            <v>NEAMT</v>
          </cell>
          <cell r="D31" t="str">
            <v>trimis</v>
          </cell>
        </row>
        <row r="32">
          <cell r="B32">
            <v>29</v>
          </cell>
          <cell r="C32" t="str">
            <v>OLT</v>
          </cell>
          <cell r="D32" t="str">
            <v>trimis</v>
          </cell>
        </row>
        <row r="33">
          <cell r="B33">
            <v>30</v>
          </cell>
          <cell r="C33" t="str">
            <v>PRAHOVA</v>
          </cell>
          <cell r="D33" t="str">
            <v>trimis</v>
          </cell>
        </row>
        <row r="34">
          <cell r="B34">
            <v>31</v>
          </cell>
          <cell r="C34" t="str">
            <v>SATU-MARE</v>
          </cell>
          <cell r="D34" t="str">
            <v>trimis</v>
          </cell>
        </row>
        <row r="35">
          <cell r="B35">
            <v>32</v>
          </cell>
          <cell r="C35" t="str">
            <v>SALAJ</v>
          </cell>
          <cell r="D35" t="str">
            <v>trimis</v>
          </cell>
        </row>
        <row r="36">
          <cell r="B36">
            <v>33</v>
          </cell>
          <cell r="C36" t="str">
            <v>SIBIU</v>
          </cell>
          <cell r="D36" t="str">
            <v>trimis</v>
          </cell>
        </row>
        <row r="37">
          <cell r="B37">
            <v>34</v>
          </cell>
          <cell r="C37" t="str">
            <v>SUCEAVA</v>
          </cell>
          <cell r="D37" t="str">
            <v>trimis</v>
          </cell>
        </row>
        <row r="38">
          <cell r="B38">
            <v>35</v>
          </cell>
          <cell r="C38" t="str">
            <v>TELEORMAN</v>
          </cell>
        </row>
        <row r="39">
          <cell r="B39">
            <v>36</v>
          </cell>
          <cell r="C39" t="str">
            <v>TIMIS</v>
          </cell>
        </row>
        <row r="40">
          <cell r="B40">
            <v>37</v>
          </cell>
          <cell r="C40" t="str">
            <v>TULCEA</v>
          </cell>
          <cell r="D40" t="str">
            <v>trimis</v>
          </cell>
        </row>
        <row r="41">
          <cell r="B41">
            <v>38</v>
          </cell>
          <cell r="C41" t="str">
            <v>VASLUI</v>
          </cell>
        </row>
        <row r="42">
          <cell r="B42">
            <v>39</v>
          </cell>
          <cell r="C42" t="str">
            <v>VALCEA</v>
          </cell>
          <cell r="D42" t="str">
            <v>trimis</v>
          </cell>
        </row>
        <row r="43">
          <cell r="B43">
            <v>40</v>
          </cell>
          <cell r="C43" t="str">
            <v>VRANCEA</v>
          </cell>
          <cell r="D43" t="str">
            <v>trimis</v>
          </cell>
          <cell r="E43" t="str">
            <v>trimis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80" zoomScaleSheetLayoutView="80" zoomScalePageLayoutView="0" workbookViewId="0" topLeftCell="A1">
      <selection activeCell="C20" sqref="C20"/>
    </sheetView>
  </sheetViews>
  <sheetFormatPr defaultColWidth="9.140625" defaultRowHeight="12.75"/>
  <cols>
    <col min="1" max="1" width="10.8515625" style="2" customWidth="1"/>
    <col min="2" max="2" width="22.8515625" style="2" customWidth="1"/>
    <col min="3" max="3" width="23.140625" style="2" customWidth="1"/>
    <col min="4" max="4" width="25.28125" style="2" customWidth="1"/>
    <col min="5" max="5" width="25.7109375" style="2" customWidth="1"/>
    <col min="6" max="6" width="27.00390625" style="2" customWidth="1"/>
    <col min="7" max="7" width="24.8515625" style="2" customWidth="1"/>
    <col min="8" max="8" width="25.00390625" style="2" customWidth="1"/>
    <col min="9" max="9" width="28.28125" style="2" customWidth="1"/>
    <col min="10" max="10" width="28.7109375" style="2" customWidth="1"/>
    <col min="11" max="11" width="25.28125" style="2" customWidth="1"/>
    <col min="12" max="16384" width="9.140625" style="2" customWidth="1"/>
  </cols>
  <sheetData>
    <row r="1" ht="15">
      <c r="A1" s="1" t="s">
        <v>16</v>
      </c>
    </row>
    <row r="2" ht="18">
      <c r="A2" s="3"/>
    </row>
    <row r="4" spans="1:9" ht="48" customHeight="1">
      <c r="A4" s="18" t="s">
        <v>21</v>
      </c>
      <c r="B4" s="18"/>
      <c r="C4" s="18"/>
      <c r="D4" s="18"/>
      <c r="E4" s="18"/>
      <c r="F4" s="19"/>
      <c r="G4" s="19"/>
      <c r="H4" s="19"/>
      <c r="I4" s="19"/>
    </row>
    <row r="5" spans="1:11" ht="20.25" customHeight="1">
      <c r="A5" s="20" t="s">
        <v>0</v>
      </c>
      <c r="B5" s="16" t="s">
        <v>1</v>
      </c>
      <c r="C5" s="16" t="s">
        <v>2</v>
      </c>
      <c r="D5" s="16" t="s">
        <v>3</v>
      </c>
      <c r="E5" s="22" t="s">
        <v>4</v>
      </c>
      <c r="F5" s="22" t="s">
        <v>5</v>
      </c>
      <c r="G5" s="22" t="s">
        <v>6</v>
      </c>
      <c r="H5" s="27" t="s">
        <v>7</v>
      </c>
      <c r="I5" s="28"/>
      <c r="J5" s="29"/>
      <c r="K5" s="16" t="s">
        <v>8</v>
      </c>
    </row>
    <row r="6" spans="1:11" ht="109.5" customHeight="1">
      <c r="A6" s="21"/>
      <c r="B6" s="17"/>
      <c r="C6" s="17"/>
      <c r="D6" s="17"/>
      <c r="E6" s="23"/>
      <c r="F6" s="23"/>
      <c r="G6" s="25"/>
      <c r="H6" s="30"/>
      <c r="I6" s="31"/>
      <c r="J6" s="32"/>
      <c r="K6" s="17"/>
    </row>
    <row r="7" spans="1:11" ht="79.5" customHeight="1">
      <c r="A7" s="21"/>
      <c r="B7" s="17"/>
      <c r="C7" s="17"/>
      <c r="D7" s="17"/>
      <c r="E7" s="24"/>
      <c r="F7" s="24"/>
      <c r="G7" s="26"/>
      <c r="H7" s="12" t="s">
        <v>9</v>
      </c>
      <c r="I7" s="12" t="s">
        <v>10</v>
      </c>
      <c r="J7" s="12" t="s">
        <v>11</v>
      </c>
      <c r="K7" s="17"/>
    </row>
    <row r="8" spans="1:11" ht="14.25" customHeight="1">
      <c r="A8" s="4">
        <v>0</v>
      </c>
      <c r="B8" s="5">
        <v>1</v>
      </c>
      <c r="C8" s="5">
        <v>2</v>
      </c>
      <c r="D8" s="5">
        <v>3</v>
      </c>
      <c r="E8" s="4">
        <v>4</v>
      </c>
      <c r="F8" s="4">
        <v>5</v>
      </c>
      <c r="G8" s="4">
        <v>6</v>
      </c>
      <c r="H8" s="4">
        <v>7</v>
      </c>
      <c r="I8" s="4">
        <v>8</v>
      </c>
      <c r="J8" s="4">
        <v>9</v>
      </c>
      <c r="K8" s="5">
        <v>10</v>
      </c>
    </row>
    <row r="9" spans="1:11" ht="24.75" customHeight="1">
      <c r="A9" s="6"/>
      <c r="B9" s="13">
        <f>C9+D9+K9</f>
        <v>50</v>
      </c>
      <c r="C9" s="13">
        <v>25</v>
      </c>
      <c r="D9" s="13">
        <v>5</v>
      </c>
      <c r="E9" s="14">
        <v>5</v>
      </c>
      <c r="F9" s="14"/>
      <c r="G9" s="14"/>
      <c r="H9" s="4"/>
      <c r="I9" s="4"/>
      <c r="J9" s="15"/>
      <c r="K9" s="13">
        <v>20</v>
      </c>
    </row>
    <row r="10" spans="1:9" ht="12.75">
      <c r="A10" s="7"/>
      <c r="B10" s="7"/>
      <c r="C10" s="7"/>
      <c r="D10" s="7"/>
      <c r="E10" s="7"/>
      <c r="F10" s="7"/>
      <c r="G10" s="7"/>
      <c r="H10" s="7"/>
      <c r="I10" s="7"/>
    </row>
    <row r="11" spans="1:9" ht="12.75">
      <c r="A11" s="7"/>
      <c r="B11" s="8" t="s">
        <v>12</v>
      </c>
      <c r="C11" s="7"/>
      <c r="D11" s="7"/>
      <c r="E11" s="10" t="s">
        <v>17</v>
      </c>
      <c r="F11" s="7"/>
      <c r="G11" s="7"/>
      <c r="H11" s="7"/>
      <c r="I11" s="7"/>
    </row>
    <row r="12" spans="1:9" ht="12.75">
      <c r="A12" s="7"/>
      <c r="B12" s="8"/>
      <c r="C12" s="7"/>
      <c r="D12" s="7"/>
      <c r="E12" s="7"/>
      <c r="F12" s="7"/>
      <c r="G12" s="7"/>
      <c r="H12" s="7"/>
      <c r="I12" s="7"/>
    </row>
    <row r="13" spans="1:9" ht="12.75">
      <c r="A13" s="7"/>
      <c r="B13" s="9" t="s">
        <v>13</v>
      </c>
      <c r="C13" s="7"/>
      <c r="E13" s="10" t="s">
        <v>14</v>
      </c>
      <c r="F13" s="7"/>
      <c r="G13" s="7"/>
      <c r="H13" s="9" t="s">
        <v>15</v>
      </c>
      <c r="I13" s="7"/>
    </row>
    <row r="14" spans="1:9" ht="12.75">
      <c r="A14" s="7"/>
      <c r="B14" s="9" t="s">
        <v>18</v>
      </c>
      <c r="C14" s="7"/>
      <c r="E14" s="10" t="s">
        <v>19</v>
      </c>
      <c r="F14" s="7"/>
      <c r="G14" s="7"/>
      <c r="H14" s="9" t="s">
        <v>20</v>
      </c>
      <c r="I14" s="7"/>
    </row>
    <row r="15" spans="2:5" ht="12.75">
      <c r="B15" s="9"/>
      <c r="E15" s="9"/>
    </row>
    <row r="16" ht="12.75">
      <c r="B16" s="9"/>
    </row>
    <row r="17" ht="12.75">
      <c r="A17" s="11"/>
    </row>
    <row r="18" ht="12.75">
      <c r="A18" s="11"/>
    </row>
    <row r="19" ht="12.75">
      <c r="A19" s="11"/>
    </row>
  </sheetData>
  <sheetProtection/>
  <mergeCells count="10">
    <mergeCell ref="K5:K7"/>
    <mergeCell ref="A4:I4"/>
    <mergeCell ref="A5:A7"/>
    <mergeCell ref="B5:B7"/>
    <mergeCell ref="C5:C7"/>
    <mergeCell ref="D5:D7"/>
    <mergeCell ref="E5:E7"/>
    <mergeCell ref="F5:F7"/>
    <mergeCell ref="G5:G7"/>
    <mergeCell ref="H5:J6"/>
  </mergeCells>
  <printOptions/>
  <pageMargins left="0" right="0" top="0" bottom="0" header="0" footer="0"/>
  <pageSetup horizontalDpi="600" verticalDpi="600" orientation="landscape" paperSize="9" scale="55" r:id="rId1"/>
  <colBreaks count="1" manualBreakCount="1">
    <brk id="11" max="1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ANOFM user</dc:creator>
  <cp:keywords/>
  <dc:description/>
  <cp:lastModifiedBy>Petre Agapie</cp:lastModifiedBy>
  <cp:lastPrinted>2017-03-28T12:18:46Z</cp:lastPrinted>
  <dcterms:created xsi:type="dcterms:W3CDTF">2008-10-30T09:34:49Z</dcterms:created>
  <dcterms:modified xsi:type="dcterms:W3CDTF">2020-11-16T04:16:34Z</dcterms:modified>
  <cp:category/>
  <cp:version/>
  <cp:contentType/>
  <cp:contentStatus/>
</cp:coreProperties>
</file>